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Sales" sheetId="2" r:id="rId2"/>
    <sheet name="Accuracy" sheetId="3" r:id="rId3"/>
    <sheet name="Seasonal" sheetId="4" r:id="rId4"/>
    <sheet name="Population" sheetId="5" r:id="rId5"/>
    <sheet name="Challenge" sheetId="6" r:id="rId6"/>
  </sheets>
  <calcPr fullCalcOnLoad="1"/>
</workbook>
</file>

<file path=xl/styles.xml><?xml version="1.0" encoding="utf-8"?>
<styleSheet xmlns="http://schemas.openxmlformats.org/spreadsheetml/2006/main">
  <fonts count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10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Excel forecasting practice workbook</t>
        </is>
      </c>
    </row>
    <row r="2">
      <c r="A2" t="inlineStr">
        <is>
          <t xml:space="preserve">Companion file for 'How to Forecast in Excel Based on Historical Data' on Game of Excel.</t>
        </is>
      </c>
    </row>
    <row r="4">
      <c r="A4" t="inlineStr">
        <is>
          <t xml:space="preserve">Blue cells are sample inputs you can change. Black cells are formulas. Yellow cells are for you to fill in.</t>
        </is>
      </c>
    </row>
    <row r="5">
      <c r="A5" t="inlineStr">
        <is>
          <t xml:space="preserve">Sample data is made up for practice. It is not real sales data.</t>
        </is>
      </c>
    </row>
    <row r="7">
      <c r="A7" t="inlineStr">
        <is>
          <t xml:space="preserve">Sheets:</t>
        </is>
      </c>
    </row>
    <row r="8">
      <c r="A8" t="inlineStr">
        <is>
          <t xml:space="preserve">1. Sales - the 6-month sales table and the FORECAST.LINEAR and moving average examples</t>
        </is>
      </c>
    </row>
    <row r="9">
      <c r="A9" t="inlineStr">
        <is>
          <t xml:space="preserve">2. Accuracy - forecast vs actual for months 7 to 9, with MAPE, MAE and RMSE</t>
        </is>
      </c>
    </row>
    <row r="10">
      <c r="A10" t="inlineStr">
        <is>
          <t xml:space="preserve">3. Seasonal - 24 months of sample sales with FORECAST.ETS and its range</t>
        </is>
      </c>
    </row>
    <row r="11">
      <c r="A11" t="inlineStr">
        <is>
          <t xml:space="preserve">4. Population - a GROWTH example</t>
        </is>
      </c>
    </row>
    <row r="12">
      <c r="A12" t="inlineStr">
        <is>
          <t xml:space="preserve">5. Challenge - practice task, with the answers further down</t>
        </is>
      </c>
    </row>
    <row r="14">
      <c r="A14" t="inlineStr">
        <is>
          <t xml:space="preserve">FORECAST.LINEAR and FORECAST.ETS need Excel 2016 or later (Microsoft 365, 2019, 2021, 2024).</t>
        </is>
      </c>
    </row>
  </sheetData>
</worksheet>
</file>

<file path=xl/worksheets/sheet2.xml><?xml version="1.0" encoding="utf-8"?>
<worksheet xmlns="http://schemas.openxmlformats.org/spreadsheetml/2006/main">
  <cols>
    <col min="4" max="4" width="36" customWidth="1"/>
    <col min="5" max="5" width="16" customWidth="1"/>
  </cols>
  <sheetData>
    <row r="1">
      <c r="A1" t="inlineStr">
        <is>
          <t xml:space="preserve">Month</t>
        </is>
      </c>
      <c r="B1" t="inlineStr">
        <is>
          <t xml:space="preserve">Sales</t>
        </is>
      </c>
      <c r="D1" t="inlineStr">
        <is>
          <t xml:space="preserve">Method</t>
        </is>
      </c>
      <c r="E1" t="inlineStr">
        <is>
          <t xml:space="preserve">Formula result</t>
        </is>
      </c>
    </row>
    <row r="2">
      <c r="A2">
        <v>1</v>
      </c>
      <c r="B2">
        <v>120</v>
      </c>
      <c r="D2" t="inlineStr">
        <is>
          <t xml:space="preserve">FORECAST.LINEAR, month 7</t>
        </is>
      </c>
      <c r="E2">
        <f>_xlfn.FORECAST.LINEAR(A8,B2:B7,A2:A7)</f>
        <v>179.466667</v>
      </c>
    </row>
    <row r="3">
      <c r="A3">
        <v>2</v>
      </c>
      <c r="B3">
        <v>135</v>
      </c>
      <c r="D3" t="inlineStr">
        <is>
          <t xml:space="preserve">FORECAST (older name), month 7</t>
        </is>
      </c>
      <c r="E3">
        <f>FORECAST(A8,B2:B7,A2:A7)</f>
        <v>179.466667</v>
      </c>
    </row>
    <row r="4">
      <c r="A4">
        <v>3</v>
      </c>
      <c r="B4">
        <v>128</v>
      </c>
      <c r="D4" t="inlineStr">
        <is>
          <t xml:space="preserve">3-month moving average</t>
        </is>
      </c>
      <c r="E4">
        <f>AVERAGE(B5:B7)</f>
        <v>160.666667</v>
      </c>
    </row>
    <row r="5">
      <c r="A5">
        <v>4</v>
      </c>
      <c r="B5">
        <v>150</v>
      </c>
      <c r="D5" t="inlineStr">
        <is>
          <t xml:space="preserve">TREND, month 7</t>
        </is>
      </c>
      <c r="E5">
        <f>TREND(B2:B7,A2:A7,A8)</f>
        <v>179.466667</v>
      </c>
    </row>
    <row r="6">
      <c r="A6">
        <v>5</v>
      </c>
      <c r="B6">
        <v>162</v>
      </c>
    </row>
    <row r="7">
      <c r="A7">
        <v>6</v>
      </c>
      <c r="B7">
        <v>170</v>
      </c>
      <c r="D7" t="inlineStr">
        <is>
          <t xml:space="preserve">Matches the article: 179.5 for the straight-line methods and 160.7 for the moving average.</t>
        </is>
      </c>
    </row>
    <row r="8">
      <c r="A8">
        <v>7</v>
      </c>
    </row>
  </sheetData>
</worksheet>
</file>

<file path=xl/worksheets/sheet3.xml><?xml version="1.0" encoding="utf-8"?>
<worksheet xmlns="http://schemas.openxmlformats.org/spreadsheetml/2006/main">
  <cols>
    <col min="6" max="6" width="34" customWidth="1"/>
    <col min="7" max="7" width="12" customWidth="1"/>
  </cols>
  <sheetData>
    <row r="1">
      <c r="A1" t="inlineStr">
        <is>
          <t xml:space="preserve">Month</t>
        </is>
      </c>
      <c r="B1" t="inlineStr">
        <is>
          <t xml:space="preserve">Actual</t>
        </is>
      </c>
      <c r="C1" t="inlineStr">
        <is>
          <t xml:space="preserve">Forecast</t>
        </is>
      </c>
      <c r="D1" t="inlineStr">
        <is>
          <t xml:space="preserve">Error %</t>
        </is>
      </c>
      <c r="F1" t="inlineStr">
        <is>
          <t xml:space="preserve">Metric</t>
        </is>
      </c>
      <c r="G1" t="inlineStr">
        <is>
          <t xml:space="preserve">Result</t>
        </is>
      </c>
    </row>
    <row r="2">
      <c r="A2">
        <v>1</v>
      </c>
      <c r="B2">
        <v>120</v>
      </c>
      <c r="F2" t="inlineStr">
        <is>
          <t xml:space="preserve">MAPE (average percent error)</t>
        </is>
      </c>
      <c r="G2" s="2">
        <f>SUMPRODUCT(ABS((B8:B10-C8:C10)/B8:B10))/COUNT(B8:B10)</f>
        <v>0.018945</v>
      </c>
    </row>
    <row r="3">
      <c r="A3">
        <v>2</v>
      </c>
      <c r="B3">
        <v>135</v>
      </c>
      <c r="F3" t="inlineStr">
        <is>
          <t xml:space="preserve">MAE (average error in units)</t>
        </is>
      </c>
      <c r="G3">
        <f>SUMPRODUCT(ABS(B8:B10-C8:C10))/COUNT(B8:B10)</f>
        <v>3.51746</v>
      </c>
    </row>
    <row r="4">
      <c r="A4">
        <v>3</v>
      </c>
      <c r="B4">
        <v>128</v>
      </c>
      <c r="F4" t="inlineStr">
        <is>
          <t xml:space="preserve">RMSE (big misses count more)</t>
        </is>
      </c>
      <c r="G4">
        <f>SQRT(SUMXMY2(B8:B10,C8:C10)/COUNT(B8:B10))</f>
        <v>3.613756</v>
      </c>
    </row>
    <row r="5">
      <c r="A5">
        <v>4</v>
      </c>
      <c r="B5">
        <v>150</v>
      </c>
    </row>
    <row r="6">
      <c r="A6">
        <v>5</v>
      </c>
      <c r="B6">
        <v>162</v>
      </c>
      <c r="F6" t="inlineStr">
        <is>
          <t xml:space="preserve">Months 1 to 6 build the forecast. Months 7 to 9 are held back to test it.</t>
        </is>
      </c>
    </row>
    <row r="7">
      <c r="A7">
        <v>6</v>
      </c>
      <c r="B7">
        <v>170</v>
      </c>
      <c r="F7" t="inlineStr">
        <is>
          <t xml:space="preserve">Expected: MAPE 1.89%, MAE 3.52, RMSE 3.61.</t>
        </is>
      </c>
    </row>
    <row r="8">
      <c r="A8">
        <v>7</v>
      </c>
      <c r="B8">
        <v>175</v>
      </c>
      <c r="C8">
        <f>_xlfn.FORECAST.LINEAR(A8,$B$2:$B$7,$A$2:$A$7)</f>
        <v>179.466667</v>
      </c>
      <c r="D8" s="2">
        <f>ABS((B8-C8)/B8)</f>
        <v>0.025524</v>
      </c>
    </row>
    <row r="9">
      <c r="A9">
        <v>8</v>
      </c>
      <c r="B9">
        <v>192</v>
      </c>
      <c r="C9">
        <f>_xlfn.FORECAST.LINEAR(A9,$B$2:$B$7,$A$2:$A$7)</f>
        <v>189.552381</v>
      </c>
      <c r="D9" s="2">
        <f>ABS((B9-C9)/B9)</f>
        <v>0.012748</v>
      </c>
    </row>
    <row r="10">
      <c r="A10">
        <v>9</v>
      </c>
      <c r="B10">
        <v>196</v>
      </c>
      <c r="C10">
        <f>_xlfn.FORECAST.LINEAR(A10,$B$2:$B$7,$A$2:$A$7)</f>
        <v>199.638095</v>
      </c>
      <c r="D10" s="2">
        <f>ABS((B10-C10)/B10)</f>
        <v>0.018562</v>
      </c>
    </row>
  </sheetData>
</worksheet>
</file>

<file path=xl/worksheets/sheet4.xml><?xml version="1.0" encoding="utf-8"?>
<worksheet xmlns="http://schemas.openxmlformats.org/spreadsheetml/2006/main">
  <cols>
    <col min="1" max="1" width="13" customWidth="1"/>
    <col min="2" max="2" width="16" customWidth="1"/>
    <col min="3" max="3" width="14" customWidth="1"/>
    <col min="4" max="4" width="14" customWidth="1"/>
    <col min="5" max="5" width="14" customWidth="1"/>
    <col min="7" max="7" width="70" customWidth="1"/>
  </cols>
  <sheetData>
    <row r="1">
      <c r="A1" t="inlineStr">
        <is>
          <t xml:space="preserve">Month start</t>
        </is>
      </c>
      <c r="B1" t="inlineStr">
        <is>
          <t xml:space="preserve">Sales (sample)</t>
        </is>
      </c>
      <c r="C1" t="inlineStr">
        <is>
          <t xml:space="preserve">Forecast</t>
        </is>
      </c>
      <c r="D1" t="inlineStr">
        <is>
          <t xml:space="preserve">Lower bound</t>
        </is>
      </c>
      <c r="E1" t="inlineStr">
        <is>
          <t xml:space="preserve">Upper bound</t>
        </is>
      </c>
      <c r="G1" t="inlineStr">
        <is>
          <t xml:space="preserve">Cycle length Excel finds</t>
        </is>
      </c>
    </row>
    <row r="2">
      <c r="A2" s="1">
        <v>45292</v>
      </c>
      <c r="B2">
        <v>100</v>
      </c>
      <c r="G2">
        <f>_xlfn.FORECAST.ETS.SEASONALITY(B2:B25,A2:A25)</f>
        <v>12</v>
      </c>
    </row>
    <row r="3">
      <c r="A3" s="1">
        <v>45323</v>
      </c>
      <c r="B3">
        <v>92</v>
      </c>
    </row>
    <row r="4">
      <c r="A4" s="1">
        <v>45352</v>
      </c>
      <c r="B4">
        <v>98</v>
      </c>
      <c r="G4" t="inlineStr">
        <is>
          <t xml:space="preserve">Sample data: two years of made-up monthly sales with a December peak.</t>
        </is>
      </c>
    </row>
    <row r="5">
      <c r="A5" s="1">
        <v>45383</v>
      </c>
      <c r="B5">
        <v>105</v>
      </c>
      <c r="G5" t="inlineStr">
        <is>
          <t xml:space="preserve">Forecast column uses seasonality 12. Lower and upper bound show the 95% range.</t>
        </is>
      </c>
    </row>
    <row r="6">
      <c r="A6" s="1">
        <v>45413</v>
      </c>
      <c r="B6">
        <v>110</v>
      </c>
    </row>
    <row r="7">
      <c r="A7" s="1">
        <v>45444</v>
      </c>
      <c r="B7">
        <v>118</v>
      </c>
    </row>
    <row r="8">
      <c r="A8" s="1">
        <v>45474</v>
      </c>
      <c r="B8">
        <v>122</v>
      </c>
    </row>
    <row r="9">
      <c r="A9" s="1">
        <v>45505</v>
      </c>
      <c r="B9">
        <v>120</v>
      </c>
    </row>
    <row r="10">
      <c r="A10" s="1">
        <v>45536</v>
      </c>
      <c r="B10">
        <v>115</v>
      </c>
    </row>
    <row r="11">
      <c r="A11" s="1">
        <v>45566</v>
      </c>
      <c r="B11">
        <v>125</v>
      </c>
    </row>
    <row r="12">
      <c r="A12" s="1">
        <v>45597</v>
      </c>
      <c r="B12">
        <v>150</v>
      </c>
    </row>
    <row r="13">
      <c r="A13" s="1">
        <v>45627</v>
      </c>
      <c r="B13">
        <v>190</v>
      </c>
    </row>
    <row r="14">
      <c r="A14" s="1">
        <v>45658</v>
      </c>
      <c r="B14">
        <v>110</v>
      </c>
    </row>
    <row r="15">
      <c r="A15" s="1">
        <v>45689</v>
      </c>
      <c r="B15">
        <v>101</v>
      </c>
    </row>
    <row r="16">
      <c r="A16" s="1">
        <v>45717</v>
      </c>
      <c r="B16">
        <v>108</v>
      </c>
    </row>
    <row r="17">
      <c r="A17" s="1">
        <v>45748</v>
      </c>
      <c r="B17">
        <v>115</v>
      </c>
    </row>
    <row r="18">
      <c r="A18" s="1">
        <v>45778</v>
      </c>
      <c r="B18">
        <v>121</v>
      </c>
    </row>
    <row r="19">
      <c r="A19" s="1">
        <v>45809</v>
      </c>
      <c r="B19">
        <v>129</v>
      </c>
    </row>
    <row r="20">
      <c r="A20" s="1">
        <v>45839</v>
      </c>
      <c r="B20">
        <v>134</v>
      </c>
    </row>
    <row r="21">
      <c r="A21" s="1">
        <v>45870</v>
      </c>
      <c r="B21">
        <v>132</v>
      </c>
    </row>
    <row r="22">
      <c r="A22" s="1">
        <v>45901</v>
      </c>
      <c r="B22">
        <v>126</v>
      </c>
    </row>
    <row r="23">
      <c r="A23" s="1">
        <v>45931</v>
      </c>
      <c r="B23">
        <v>137</v>
      </c>
    </row>
    <row r="24">
      <c r="A24" s="1">
        <v>45962</v>
      </c>
      <c r="B24">
        <v>164</v>
      </c>
    </row>
    <row r="25">
      <c r="A25" s="1">
        <v>45992</v>
      </c>
      <c r="B25">
        <v>207</v>
      </c>
    </row>
    <row r="26">
      <c r="A26" s="1">
        <v>46023</v>
      </c>
      <c r="C26">
        <f>_xlfn.FORECAST.ETS(A26,$B$2:$B$25,$A$2:$A$25,12)</f>
        <v>128.328181</v>
      </c>
      <c r="D26">
        <f>C26-_xlfn.FORECAST.ETS.CONFINT(A26,$B$2:$B$25,$A$2:$A$25,0.95,12)</f>
        <v>126.841845</v>
      </c>
      <c r="E26">
        <f>C26+_xlfn.FORECAST.ETS.CONFINT(A26,$B$2:$B$25,$A$2:$A$25,0.95,12)</f>
        <v>129.927825</v>
      </c>
    </row>
    <row r="27">
      <c r="A27" s="1">
        <v>46054</v>
      </c>
      <c r="C27">
        <f>_xlfn.FORECAST.ETS(A27,$B$2:$B$25,$A$2:$A$25,12)</f>
        <v>123.239694</v>
      </c>
      <c r="D27">
        <f>C27-_xlfn.FORECAST.ETS.CONFINT(A27,$B$2:$B$25,$A$2:$A$25,0.95,12)</f>
        <v>120.978156</v>
      </c>
      <c r="E27">
        <f>C27+_xlfn.FORECAST.ETS.CONFINT(A27,$B$2:$B$25,$A$2:$A$25,0.95,12)</f>
        <v>125.421165</v>
      </c>
    </row>
    <row r="28">
      <c r="A28" s="1">
        <v>46082</v>
      </c>
      <c r="C28">
        <f>_xlfn.FORECAST.ETS(A28,$B$2:$B$25,$A$2:$A$25,12)</f>
        <v>130.567875</v>
      </c>
      <c r="D28">
        <f>C28-_xlfn.FORECAST.ETS.CONFINT(A28,$B$2:$B$25,$A$2:$A$25,0.95,12)</f>
        <v>127.608042</v>
      </c>
      <c r="E28">
        <f>C28+_xlfn.FORECAST.ETS.CONFINT(A28,$B$2:$B$25,$A$2:$A$25,0.95,12)</f>
        <v>133.726058</v>
      </c>
    </row>
    <row r="29">
      <c r="A29" s="1">
        <v>46113</v>
      </c>
      <c r="C29">
        <f>_xlfn.FORECAST.ETS(A29,$B$2:$B$25,$A$2:$A$25,12)</f>
        <v>138.896055</v>
      </c>
      <c r="D29">
        <f>C29-_xlfn.FORECAST.ETS.CONFINT(A29,$B$2:$B$25,$A$2:$A$25,0.95,12)</f>
        <v>135.017974</v>
      </c>
      <c r="E29">
        <f>C29+_xlfn.FORECAST.ETS.CONFINT(A29,$B$2:$B$25,$A$2:$A$25,0.95,12)</f>
        <v>142.870127</v>
      </c>
    </row>
    <row r="30">
      <c r="A30" s="1">
        <v>46143</v>
      </c>
      <c r="C30">
        <f>_xlfn.FORECAST.ETS(A30,$B$2:$B$25,$A$2:$A$25,12)</f>
        <v>145.224236</v>
      </c>
      <c r="D30">
        <f>C30-_xlfn.FORECAST.ETS.CONFINT(A30,$B$2:$B$25,$A$2:$A$25,0.95,12)</f>
        <v>140.112401</v>
      </c>
      <c r="E30">
        <f>C30+_xlfn.FORECAST.ETS.CONFINT(A30,$B$2:$B$25,$A$2:$A$25,0.95,12)</f>
        <v>149.922037</v>
      </c>
    </row>
    <row r="31">
      <c r="A31" s="1">
        <v>46174</v>
      </c>
      <c r="C31">
        <f>_xlfn.FORECAST.ETS(A31,$B$2:$B$25,$A$2:$A$25,12)</f>
        <v>154.552416</v>
      </c>
      <c r="D31">
        <f>C31-_xlfn.FORECAST.ETS.CONFINT(A31,$B$2:$B$25,$A$2:$A$25,0.95,12)</f>
        <v>149.118375</v>
      </c>
      <c r="E31">
        <f>C31+_xlfn.FORECAST.ETS.CONFINT(A31,$B$2:$B$25,$A$2:$A$25,0.95,12)</f>
        <v>159.916913</v>
      </c>
    </row>
  </sheetData>
</worksheet>
</file>

<file path=xl/worksheets/sheet5.xml><?xml version="1.0" encoding="utf-8"?>
<worksheet xmlns="http://schemas.openxmlformats.org/spreadsheetml/2006/main">
  <cols>
    <col min="4" max="4" width="30" customWidth="1"/>
  </cols>
  <sheetData>
    <row r="1">
      <c r="A1" t="inlineStr">
        <is>
          <t xml:space="preserve">Year</t>
        </is>
      </c>
      <c r="B1" t="inlineStr">
        <is>
          <t xml:space="preserve">Population</t>
        </is>
      </c>
      <c r="D1" t="inlineStr">
        <is>
          <t xml:space="preserve">Year 6 with GROWTH</t>
        </is>
      </c>
    </row>
    <row r="2">
      <c r="A2">
        <v>1</v>
      </c>
      <c r="B2">
        <v>50000</v>
      </c>
      <c r="D2">
        <f>GROWTH(B2:B6,A2:A6,A7)</f>
        <v>57963.155086</v>
      </c>
    </row>
    <row r="3">
      <c r="A3">
        <v>2</v>
      </c>
      <c r="B3">
        <v>51500</v>
      </c>
      <c r="D3" t="inlineStr">
        <is>
          <t xml:space="preserve">Year 6 with FORECAST.LINEAR</t>
        </is>
      </c>
    </row>
    <row r="4">
      <c r="A4">
        <v>3</v>
      </c>
      <c r="B4">
        <v>53045</v>
      </c>
      <c r="D4">
        <f>_xlfn.FORECAST.LINEAR(A7,B2:B6,A2:A6)</f>
        <v>57797</v>
      </c>
    </row>
    <row r="5">
      <c r="A5">
        <v>4</v>
      </c>
      <c r="B5">
        <v>54636</v>
      </c>
    </row>
    <row r="6">
      <c r="A6">
        <v>5</v>
      </c>
      <c r="B6">
        <v>56275</v>
      </c>
      <c r="D6" t="inlineStr">
        <is>
          <t xml:space="preserve">A town of 50,000 growing 3% a year. GROWTH expects about 57,963 for year 6.</t>
        </is>
      </c>
    </row>
    <row r="7">
      <c r="A7">
        <v>6</v>
      </c>
    </row>
  </sheetData>
</worksheet>
</file>

<file path=xl/worksheets/sheet6.xml><?xml version="1.0" encoding="utf-8"?>
<worksheet xmlns="http://schemas.openxmlformats.org/spreadsheetml/2006/main">
  <cols>
    <col min="4" max="4" width="70" customWidth="1"/>
    <col min="5" max="5" width="60" customWidth="1"/>
  </cols>
  <sheetData>
    <row r="1">
      <c r="A1" t="inlineStr">
        <is>
          <t xml:space="preserve">Quarter</t>
        </is>
      </c>
      <c r="B1" t="inlineStr">
        <is>
          <t xml:space="preserve">Units</t>
        </is>
      </c>
      <c r="D1" t="inlineStr">
        <is>
          <t xml:space="preserve">Tasks</t>
        </is>
      </c>
    </row>
    <row r="2">
      <c r="A2">
        <v>1</v>
      </c>
      <c r="B2">
        <v>40</v>
      </c>
      <c r="D2" t="inlineStr">
        <is>
          <t xml:space="preserve">1. Forecast quarter 9 with FORECAST.LINEAR. Type your formula in E2.</t>
        </is>
      </c>
    </row>
    <row r="3">
      <c r="A3">
        <v>2</v>
      </c>
      <c r="B3">
        <v>44</v>
      </c>
      <c r="D3" t="inlineStr">
        <is>
          <t xml:space="preserve">2. Forecast quarter 9 with a 3-quarter moving average. Type your formula in E3.</t>
        </is>
      </c>
    </row>
    <row r="4">
      <c r="A4">
        <v>3</v>
      </c>
      <c r="B4">
        <v>47</v>
      </c>
      <c r="D4" t="inlineStr">
        <is>
          <t xml:space="preserve">3. Which answer fits a shop that grows every quarter? Write it in E4.</t>
        </is>
      </c>
    </row>
    <row r="5">
      <c r="A5">
        <v>4</v>
      </c>
      <c r="B5">
        <v>52</v>
      </c>
    </row>
    <row r="6">
      <c r="A6">
        <v>5</v>
      </c>
      <c r="B6">
        <v>55</v>
      </c>
    </row>
    <row r="7">
      <c r="A7">
        <v>6</v>
      </c>
      <c r="B7">
        <v>58</v>
      </c>
      <c r="D7" t="inlineStr">
        <is>
          <t xml:space="preserve">Answers (scroll down after you try)</t>
        </is>
      </c>
    </row>
    <row r="8">
      <c r="A8">
        <v>7</v>
      </c>
      <c r="B8">
        <v>63</v>
      </c>
    </row>
    <row r="9">
      <c r="A9">
        <v>8</v>
      </c>
      <c r="B9">
        <v>66</v>
      </c>
    </row>
    <row r="10">
      <c r="A10">
        <v>9</v>
      </c>
    </row>
    <row r="20">
      <c r="D20" t="inlineStr">
        <is>
          <t xml:space="preserve">Answer 1</t>
        </is>
      </c>
      <c r="E20">
        <f>_xlfn.FORECAST.LINEAR(A10,B2:B9,A2:A9)</f>
        <v>69.892857</v>
      </c>
    </row>
    <row r="21">
      <c r="D21" t="inlineStr">
        <is>
          <t xml:space="preserve">Answer 2</t>
        </is>
      </c>
      <c r="E21">
        <f>AVERAGE(B7:B9)</f>
        <v>62.333333</v>
      </c>
    </row>
    <row r="22">
      <c r="D22" t="inlineStr">
        <is>
          <t xml:space="preserve">Answer 3</t>
        </is>
      </c>
      <c r="E22" t="inlineStr">
        <is>
          <t xml:space="preserve">FORECAST.LINEAR, because a moving average trails a rising trend.</t>
        </is>
      </c>
    </row>
  </sheetData>
</worksheet>
</file>