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Example" sheetId="2" state="visible" r:id="rId4"/>
    <sheet name="Challenge" sheetId="3" state="visible" r:id="rId5"/>
    <sheet name="Answer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<sst xmlns="http://schemas.openxmlformats.org/spreadsheetml/2006/main" count="65" uniqueCount="57">
  <si>
    <t xml:space="preserve">CAGR in Excel: Practice File</t>
  </si>
  <si>
    <t xml:space="preserve">From gameofexcel.com. Free. No signup. Example numbers are made up for practice.</t>
  </si>
  <si>
    <t xml:space="preserve">How to use this file</t>
  </si>
  <si>
    <t xml:space="preserve">1. Open the "Example" tab. It shows the guide numbers: start 10,000, end 16,000, 5 years. Every formula is live. Change B1, B2 or B3 and watch the results move.</t>
  </si>
  <si>
    <t xml:space="preserve">2. Open the "Challenge" tab. Fill the yellow cells with your own formulas. The Check column tells you if each answer is right.</t>
  </si>
  <si>
    <t xml:space="preserve">3. Stuck? Open the "Answers" tab.</t>
  </si>
  <si>
    <t xml:space="preserve">Cell colors</t>
  </si>
  <si>
    <t xml:space="preserve">Blue text = a number you can change.</t>
  </si>
  <si>
    <t xml:space="preserve">Yellow fill = a cell for you to fill in.</t>
  </si>
  <si>
    <t xml:space="preserve">Black text = a formula that is already written.</t>
  </si>
  <si>
    <t xml:space="preserve">Notes</t>
  </si>
  <si>
    <t xml:space="preserve">Percent cells are stored as decimals and shown as percents. 0.0986 shows as 9.86%.</t>
  </si>
  <si>
    <t xml:space="preserve">The Check column accepts small rounding differences. A CAGR typed as 12.47% counts as correct.</t>
  </si>
  <si>
    <t xml:space="preserve">CAGR needs a start value and an end value above zero.</t>
  </si>
  <si>
    <t xml:space="preserve">Start value</t>
  </si>
  <si>
    <t xml:space="preserve">End value</t>
  </si>
  <si>
    <t xml:space="preserve">Years</t>
  </si>
  <si>
    <t xml:space="preserve">CAGR</t>
  </si>
  <si>
    <t xml:space="preserve">Caret formula, as in the guide</t>
  </si>
  <si>
    <t xml:space="preserve">Method</t>
  </si>
  <si>
    <t xml:space="preserve">Result</t>
  </si>
  <si>
    <t xml:space="preserve">Formula (text)</t>
  </si>
  <si>
    <t xml:space="preserve">Check</t>
  </si>
  <si>
    <t xml:space="preserve">Caret (^)</t>
  </si>
  <si>
    <t xml:space="preserve">=(B2/B1)^(1/B3)-1</t>
  </si>
  <si>
    <t xml:space="preserve">RATE</t>
  </si>
  <si>
    <t xml:space="preserve">=RATE(B3,,-B1,B2)</t>
  </si>
  <si>
    <t xml:space="preserve">POWER</t>
  </si>
  <si>
    <t xml:space="preserve">=POWER(B2/B1,1/B3)-1</t>
  </si>
  <si>
    <t xml:space="preserve">RRI (type it yourself)</t>
  </si>
  <si>
    <t xml:space="preserve">=RRI(B3,B1,B2)</t>
  </si>
  <si>
    <t xml:space="preserve">More results from the guide</t>
  </si>
  <si>
    <t xml:space="preserve">Absolute return (total growth)</t>
  </si>
  <si>
    <t xml:space="preserve">=(B2-B1)/B1</t>
  </si>
  <si>
    <t xml:space="preserve">Monthly growth from CAGR</t>
  </si>
  <si>
    <t xml:space="preserve">=(1+B4)^(1/12)-1</t>
  </si>
  <si>
    <t xml:space="preserve">Years from CAGR (LN)</t>
  </si>
  <si>
    <t xml:space="preserve">=LN(B2/B1)/LN(1+B4)</t>
  </si>
  <si>
    <t xml:space="preserve">Years from CAGR (NPER)</t>
  </si>
  <si>
    <t xml:space="preserve">=NPER(B4,0,-B1,B2)</t>
  </si>
  <si>
    <t xml:space="preserve">Value 3 years after the end value</t>
  </si>
  <si>
    <t xml:space="preserve">=B2*(1+B4)^3</t>
  </si>
  <si>
    <t xml:space="preserve">Blue = change it. Yellow = type your own formula. Source: formulas from the Game of Excel CAGR guide. Numbers are made up.</t>
  </si>
  <si>
    <t xml:space="preserve">Task</t>
  </si>
  <si>
    <t xml:space="preserve">Your answer</t>
  </si>
  <si>
    <t xml:space="preserve">1. CAGR (use the caret formula)</t>
  </si>
  <si>
    <t xml:space="preserve">2. CAGR again (use RRI to check task 1)</t>
  </si>
  <si>
    <t xml:space="preserve">3. Monthly growth rate from that CAGR</t>
  </si>
  <si>
    <t xml:space="preserve">4. Value 3 years after the end value</t>
  </si>
  <si>
    <t xml:space="preserve">Type a formula in each yellow cell. Use cell references, not typed numbers. Example numbers are made up.</t>
  </si>
  <si>
    <t xml:space="preserve">Answer</t>
  </si>
  <si>
    <t xml:space="preserve">Formula to type</t>
  </si>
  <si>
    <t xml:space="preserve">1. CAGR (caret)</t>
  </si>
  <si>
    <t xml:space="preserve">2. CAGR (RRI)</t>
  </si>
  <si>
    <t xml:space="preserve">3. Monthly growth</t>
  </si>
  <si>
    <t xml:space="preserve">=(1+B6)^(1/12)-1  (B6 holds your CAGR)</t>
  </si>
  <si>
    <t xml:space="preserve">=B2*(1+B6)^3  (B6 holds your CAGR)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</si>
</sst>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##"/>
    <numFmt numFmtId="167" formatCode="0.00%"/>
    <numFmt numFmtId="168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3D26"/>
      <name val="Arial"/>
      <family val="0"/>
      <charset val="1"/>
    </font>
    <font>
      <i val="true"/>
      <sz val="11"/>
      <color rgb="FF4A5568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Consolas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4F9F6"/>
        <bgColor rgb="FFFFFFFF"/>
      </patternFill>
    </fill>
    <fill>
      <patternFill patternType="solid">
        <fgColor rgb="FF1B5E3A"/>
        <bgColor rgb="FF123D26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CBBF"/>
      </left>
      <right style="thin">
        <color rgb="FFB9CBBF"/>
      </right>
      <top style="thin">
        <color rgb="FFB9CBBF"/>
      </top>
      <bottom style="thin">
        <color rgb="FFB9CB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BBF"/>
      <rgbColor rgb="FF808080"/>
      <rgbColor rgb="FF9999FF"/>
      <rgbColor rgb="FF993366"/>
      <rgbColor rgb="FFF4F9F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03366"/>
      <rgbColor rgb="FF339966"/>
      <rgbColor rgb="FF123D26"/>
      <rgbColor rgb="FF333300"/>
      <rgbColor rgb="FF993300"/>
      <rgbColor rgb="FF993366"/>
      <rgbColor rgb="FF333399"/>
      <rgbColor rgb="FF1B5E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26.85" hidden="false" customHeight="false" outlineLevel="0" collapsed="false">
      <c r="B5" s="4" t="s">
        <v>3</v>
      </c>
    </row>
    <row r="6" customFormat="false" ht="26.8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3" t="s">
        <v>6</v>
      </c>
    </row>
    <row r="9" customFormat="false" ht="15" hidden="false" customHeight="false" outlineLevel="0" collapsed="false">
      <c r="B9" s="4" t="s">
        <v>7</v>
      </c>
    </row>
    <row r="10" customFormat="false" ht="15" hidden="false" customHeight="false" outlineLevel="0" collapsed="false">
      <c r="B10" s="4" t="s">
        <v>8</v>
      </c>
    </row>
    <row r="11" customFormat="false" ht="15" hidden="false" customHeight="false" outlineLevel="0" collapsed="false">
      <c r="B11" s="4" t="s">
        <v>9</v>
      </c>
    </row>
    <row r="12" customFormat="false" ht="15" hidden="false" customHeight="false" outlineLevel="0" collapsed="false">
      <c r="B12" s="3" t="s">
        <v>10</v>
      </c>
    </row>
    <row r="13" customFormat="false" ht="15" hidden="false" customHeight="false" outlineLevel="0" collapsed="false">
      <c r="B13" s="4" t="s">
        <v>11</v>
      </c>
    </row>
    <row r="14" customFormat="false" ht="15" hidden="false" customHeight="false" outlineLevel="0" collapsed="false">
      <c r="B14" s="4" t="s">
        <v>12</v>
      </c>
    </row>
    <row r="15" customFormat="false" ht="15" hidden="false" customHeight="false" outlineLevel="0" collapsed="false">
      <c r="B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4" min="4" style="0" width="22"/>
  </cols>
  <sheetData>
    <row r="1" customFormat="false" ht="15" hidden="false" customHeight="false" outlineLevel="0" collapsed="false">
      <c r="A1" s="5" t="s">
        <v>14</v>
      </c>
      <c r="B1" s="6" t="n">
        <v>10000</v>
      </c>
    </row>
    <row r="2" customFormat="false" ht="15" hidden="false" customHeight="false" outlineLevel="0" collapsed="false">
      <c r="A2" s="5" t="s">
        <v>15</v>
      </c>
      <c r="B2" s="6" t="n">
        <v>16000</v>
      </c>
    </row>
    <row r="3" customFormat="false" ht="15" hidden="false" customHeight="false" outlineLevel="0" collapsed="false">
      <c r="A3" s="5" t="s">
        <v>16</v>
      </c>
      <c r="B3" s="7" t="n">
        <v>5</v>
      </c>
    </row>
    <row r="4" customFormat="false" ht="15" hidden="false" customHeight="false" outlineLevel="0" collapsed="false">
      <c r="A4" s="5" t="s">
        <v>17</v>
      </c>
      <c r="B4" s="8" t="n">
        <f aca="false">(B2/B1)^(1/B3)-1</f>
        <v>0.0985605433061179</v>
      </c>
      <c r="C4" s="2" t="s">
        <v>18</v>
      </c>
    </row>
    <row r="6" customFormat="false" ht="15" hidden="false" customHeight="false" outlineLevel="0" collapsed="false">
      <c r="A6" s="9" t="s">
        <v>19</v>
      </c>
      <c r="B6" s="9" t="s">
        <v>20</v>
      </c>
      <c r="C6" s="9" t="s">
        <v>21</v>
      </c>
      <c r="D6" s="9" t="s">
        <v>22</v>
      </c>
    </row>
    <row r="7" customFormat="false" ht="15" hidden="false" customHeight="false" outlineLevel="0" collapsed="false">
      <c r="A7" s="10" t="s">
        <v>23</v>
      </c>
      <c r="B7" s="8" t="n">
        <f aca="false">(B2/B1)^(1/B3)-1</f>
        <v>0.0985605433061179</v>
      </c>
      <c r="C7" s="11" t="s">
        <v>24</v>
      </c>
      <c r="D7" s="10" t="str">
        <f aca="false">IF(ABS(B7-$B$4)&lt;0.000001,"Matches B4","Differs")</f>
        <v>Matches B4</v>
      </c>
    </row>
    <row r="8" customFormat="false" ht="15" hidden="false" customHeight="false" outlineLevel="0" collapsed="false">
      <c r="A8" s="10" t="s">
        <v>25</v>
      </c>
      <c r="B8" s="8" t="n">
        <f aca="false">RATE(B3,,-B1,B2)</f>
        <v>0.0985605433061177</v>
      </c>
      <c r="C8" s="11" t="s">
        <v>26</v>
      </c>
      <c r="D8" s="10" t="str">
        <f aca="false">IF(ABS(B8-$B$4)&lt;0.000001,"Matches B4","Differs")</f>
        <v>Matches B4</v>
      </c>
    </row>
    <row r="9" customFormat="false" ht="15" hidden="false" customHeight="false" outlineLevel="0" collapsed="false">
      <c r="A9" s="10" t="s">
        <v>27</v>
      </c>
      <c r="B9" s="8" t="n">
        <f aca="false">POWER(B2/B1,1/B3)-1</f>
        <v>0.0985605433061179</v>
      </c>
      <c r="C9" s="11" t="s">
        <v>28</v>
      </c>
      <c r="D9" s="10" t="str">
        <f aca="false">IF(ABS(B9-$B$4)&lt;0.000001,"Matches B4","Differs")</f>
        <v>Matches B4</v>
      </c>
    </row>
    <row r="10" customFormat="false" ht="15" hidden="false" customHeight="false" outlineLevel="0" collapsed="false">
      <c r="A10" s="10" t="s">
        <v>29</v>
      </c>
      <c r="B10" s="12"/>
      <c r="C10" s="11" t="s">
        <v>30</v>
      </c>
      <c r="D10" s="10" t="str">
        <f aca="false">IF(ISNUMBER(B10),IF(ABS(B10-$B$4)&lt;0.000001,"Correct","Check your formula"),"Type it in B10")</f>
        <v>Type it in B10</v>
      </c>
    </row>
    <row r="12" customFormat="false" ht="15" hidden="false" customHeight="false" outlineLevel="0" collapsed="false">
      <c r="A12" s="5" t="s">
        <v>31</v>
      </c>
    </row>
    <row r="13" customFormat="false" ht="15" hidden="false" customHeight="false" outlineLevel="0" collapsed="false">
      <c r="A13" s="10" t="s">
        <v>32</v>
      </c>
      <c r="B13" s="8" t="n">
        <f aca="false">(B2-B1)/B1</f>
        <v>0.6</v>
      </c>
      <c r="C13" s="11" t="s">
        <v>33</v>
      </c>
    </row>
    <row r="14" customFormat="false" ht="15" hidden="false" customHeight="false" outlineLevel="0" collapsed="false">
      <c r="A14" s="10" t="s">
        <v>34</v>
      </c>
      <c r="B14" s="8" t="n">
        <f aca="false">(1+B4)^(1/12)-1</f>
        <v>0.00786415511946692</v>
      </c>
      <c r="C14" s="11" t="s">
        <v>35</v>
      </c>
    </row>
    <row r="15" customFormat="false" ht="15" hidden="false" customHeight="false" outlineLevel="0" collapsed="false">
      <c r="A15" s="10" t="s">
        <v>36</v>
      </c>
      <c r="B15" s="13" t="n">
        <f aca="false">LN(B2/B1)/LN(1+B4)</f>
        <v>5</v>
      </c>
      <c r="C15" s="11" t="s">
        <v>37</v>
      </c>
    </row>
    <row r="16" customFormat="false" ht="15" hidden="false" customHeight="false" outlineLevel="0" collapsed="false">
      <c r="A16" s="10" t="s">
        <v>38</v>
      </c>
      <c r="B16" s="13" t="n">
        <f aca="false">NPER(B4,0,-B1,B2)</f>
        <v>4.99999999999999</v>
      </c>
      <c r="C16" s="11" t="s">
        <v>39</v>
      </c>
    </row>
    <row r="17" customFormat="false" ht="15" hidden="false" customHeight="false" outlineLevel="0" collapsed="false">
      <c r="A17" s="10" t="s">
        <v>40</v>
      </c>
      <c r="B17" s="14" t="n">
        <f aca="false">B2*(1+B4)^3</f>
        <v>21212.5057109759</v>
      </c>
      <c r="C17" s="11" t="s">
        <v>41</v>
      </c>
    </row>
    <row r="19" customFormat="false" ht="15" hidden="false" customHeight="false" outlineLevel="0" collapsed="false">
      <c r="A19" s="2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22"/>
  </cols>
  <sheetData>
    <row r="1" customFormat="false" ht="15" hidden="false" customHeight="false" outlineLevel="0" collapsed="false">
      <c r="A1" s="5" t="s">
        <v>14</v>
      </c>
      <c r="B1" s="6" t="n">
        <v>25000</v>
      </c>
    </row>
    <row r="2" customFormat="false" ht="15" hidden="false" customHeight="false" outlineLevel="0" collapsed="false">
      <c r="A2" s="5" t="s">
        <v>15</v>
      </c>
      <c r="B2" s="6" t="n">
        <v>40000</v>
      </c>
    </row>
    <row r="3" customFormat="false" ht="15" hidden="false" customHeight="false" outlineLevel="0" collapsed="false">
      <c r="A3" s="5" t="s">
        <v>16</v>
      </c>
      <c r="B3" s="6" t="n">
        <v>4</v>
      </c>
    </row>
    <row r="5" customFormat="false" ht="15" hidden="false" customHeight="false" outlineLevel="0" collapsed="false">
      <c r="A5" s="9" t="s">
        <v>43</v>
      </c>
      <c r="B5" s="9" t="s">
        <v>44</v>
      </c>
      <c r="C5" s="9" t="s">
        <v>22</v>
      </c>
    </row>
    <row r="6" customFormat="false" ht="15" hidden="false" customHeight="false" outlineLevel="0" collapsed="false">
      <c r="A6" s="4" t="s">
        <v>45</v>
      </c>
      <c r="B6" s="15"/>
      <c r="C6" s="10" t="str">
        <f aca="false">IF(ISNUMBER(B6),IF(ABS(B6-((B2/B1)^(1/B3)-1))&lt;0.0001,"Correct","Try again"),"")</f>
        <v/>
      </c>
    </row>
    <row r="7" customFormat="false" ht="15" hidden="false" customHeight="false" outlineLevel="0" collapsed="false">
      <c r="A7" s="4" t="s">
        <v>46</v>
      </c>
      <c r="B7" s="15"/>
      <c r="C7" s="10" t="str">
        <f aca="false">IF(ISNUMBER(B7),IF(ABS(B7-((B2/B1)^(1/B3)-1))&lt;0.0001,"Correct","Try again"),"")</f>
        <v/>
      </c>
    </row>
    <row r="8" customFormat="false" ht="15" hidden="false" customHeight="false" outlineLevel="0" collapsed="false">
      <c r="A8" s="4" t="s">
        <v>47</v>
      </c>
      <c r="B8" s="15"/>
      <c r="C8" s="10" t="str">
        <f aca="false">IF(ISNUMBER(B8),IF(ABS(B8-(((B2/B1)^(1/B3))^(1/12)-1))&lt;0.0001,"Correct","Try again"),"")</f>
        <v/>
      </c>
    </row>
    <row r="9" customFormat="false" ht="15" hidden="false" customHeight="false" outlineLevel="0" collapsed="false">
      <c r="A9" s="4" t="s">
        <v>48</v>
      </c>
      <c r="B9" s="16"/>
      <c r="C9" s="10" t="str">
        <f aca="false">IF(ISNUMBER(B9),IF(ABS(B9-B2*((B2/B1)^(1/B3))^3)&lt;1,"Correct","Try again"),"")</f>
        <v/>
      </c>
    </row>
    <row r="11" customFormat="false" ht="15" hidden="false" customHeight="false" outlineLevel="0" collapsed="false">
      <c r="A11" s="2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36"/>
  </cols>
  <sheetData>
    <row r="1" customFormat="false" ht="15" hidden="false" customHeight="false" outlineLevel="0" collapsed="false">
      <c r="A1" s="9" t="s">
        <v>43</v>
      </c>
      <c r="B1" s="9" t="s">
        <v>50</v>
      </c>
      <c r="C1" s="9" t="s">
        <v>51</v>
      </c>
    </row>
    <row r="2" customFormat="false" ht="15" hidden="false" customHeight="false" outlineLevel="0" collapsed="false">
      <c r="A2" s="10" t="s">
        <v>52</v>
      </c>
      <c r="B2" s="17" t="n">
        <f aca="false">(Challenge!B2/Challenge!B1)^(1/Challenge!B3)-1</f>
        <v>0.124682650380698</v>
      </c>
      <c r="C2" s="11" t="s">
        <v>24</v>
      </c>
    </row>
    <row r="3" customFormat="false" ht="15" hidden="false" customHeight="false" outlineLevel="0" collapsed="false">
      <c r="A3" s="10" t="s">
        <v>53</v>
      </c>
      <c r="B3" s="17" t="n">
        <f aca="false">(Challenge!B2/Challenge!B1)^(1/Challenge!B3)-1</f>
        <v>0.124682650380698</v>
      </c>
      <c r="C3" s="11" t="s">
        <v>30</v>
      </c>
    </row>
    <row r="4" customFormat="false" ht="15" hidden="false" customHeight="false" outlineLevel="0" collapsed="false">
      <c r="A4" s="10" t="s">
        <v>54</v>
      </c>
      <c r="B4" s="17" t="n">
        <f aca="false">(1+B2)^(1/12)-1</f>
        <v>0.00983983823726131</v>
      </c>
      <c r="C4" s="11" t="s">
        <v>55</v>
      </c>
    </row>
    <row r="5" customFormat="false" ht="15" hidden="false" customHeight="false" outlineLevel="0" collapsed="false">
      <c r="A5" s="10" t="s">
        <v>48</v>
      </c>
      <c r="B5" s="18" t="n">
        <f aca="false">Challenge!B2*(1+B2)^3</f>
        <v>56904.9411212455</v>
      </c>
      <c r="C5" s="11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2026-10-28T19:46:33Z</dcterms:created>
  <dc:creator>openpyxl</dc:creator>
  <dc:description/>
  <dc:language>en-US</dc:language>
  <cp:lastModifiedBy/>
  <dcterms:modified xsi:type="dcterms:W3CDTF">2026-10-28T19:46:33Z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